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Decision Tool" sheetId="2" state="visible" r:id="rId4"/>
    <sheet name="Reference - Threshold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<sst xmlns="http://schemas.openxmlformats.org/spreadsheetml/2006/main" count="41" uniqueCount="39">
  <si>
    <t xml:space="preserve">FORTI LTD.</t>
  </si>
  <si>
    <t xml:space="preserve">VAT Registration Decision Tool</t>
  </si>
  <si>
    <t xml:space="preserve">Work out whether — and where — your e-commerce business needs to register for VAT.</t>
  </si>
  <si>
    <t xml:space="preserve">E-commerce sellers often have more than one VAT question at once: domestic Irish registration, the EU's One-Stop-Shop for cross-border sales, and sometimes UK VAT too. This tool checks your turnover against each relevant threshold and tells you which registrations are likely to apply.
HOW TO USE THIS WORKBOOK
1. Go to the 'Decision Tool' tab and enter your turnover figures by category.
2. The tool flags which registration thresholds you've crossed, or are approaching.
3. Check the 'Reference: Thresholds' tab for the current figures and what each registration actually covers.</t>
  </si>
  <si>
    <t xml:space="preserve">This template is provided for general guidance only and does not constitute legal, tax or professional advice. Thresholds shown are current as at mid-2026 (Revenue.ie, updated 6 May 2026) and are reviewed periodically — always confirm current requirements at revenue.ie or with your accountant before registering or deregistering.</t>
  </si>
  <si>
    <t xml:space="preserve">Not sure which registration applies to your business?</t>
  </si>
  <si>
    <t xml:space="preserve">Forti Ltd. handles VAT registration — domestic, OSS and UK — for Irish e-commerce sellers, including the ongoing returns once you're registered. info@forti.ie  |  01-9065862  |  www.forti.ie</t>
  </si>
  <si>
    <t xml:space="preserve">STEP 1 — Enter Your Turnover (blue cells, rolling 12-month figures)</t>
  </si>
  <si>
    <t xml:space="preserve">Irish sales of goods (€, rolling 12 months):</t>
  </si>
  <si>
    <t xml:space="preserve">Irish VAT registration threshold for goods is €85,000.</t>
  </si>
  <si>
    <t xml:space="preserve">Irish sales of services (€, rolling 12 months):</t>
  </si>
  <si>
    <t xml:space="preserve">Irish VAT registration threshold for services is €42,500.</t>
  </si>
  <si>
    <t xml:space="preserve">Cross-border B2C sales to OTHER EU countries (€, rolling calendar year):</t>
  </si>
  <si>
    <t xml:space="preserve">OSS (One-Stop-Shop) threshold is €10,000 combined across all other EU member states.</t>
  </si>
  <si>
    <t xml:space="preserve">Sales to UK customers (€, rolling 12 months):</t>
  </si>
  <si>
    <t xml:space="preserve">UK VAT registration is a separate regime with its own £90,000 threshold (approx.) — seek UK-specific advice if this applies.</t>
  </si>
  <si>
    <t xml:space="preserve">STEP 2 — What This Means for You</t>
  </si>
  <si>
    <t xml:space="preserve">Registration</t>
  </si>
  <si>
    <t xml:space="preserve">Status</t>
  </si>
  <si>
    <t xml:space="preserve">What This Means</t>
  </si>
  <si>
    <t xml:space="preserve">Irish VAT registration</t>
  </si>
  <si>
    <t xml:space="preserve">EU One-Stop-Shop (OSS)</t>
  </si>
  <si>
    <t xml:space="preserve">UK VAT</t>
  </si>
  <si>
    <t xml:space="preserve">Reference: Current VAT Thresholds &amp; Rules</t>
  </si>
  <si>
    <t xml:space="preserve">Threshold / Rule</t>
  </si>
  <si>
    <t xml:space="preserve">Detail</t>
  </si>
  <si>
    <t xml:space="preserve">Irish VAT registration — goods</t>
  </si>
  <si>
    <t xml:space="preserve">€85,000 in any continuous 12-month period (Revenue.ie, updated 6 May 2026). Below this, registration is voluntary.</t>
  </si>
  <si>
    <t xml:space="preserve">Irish VAT registration — services</t>
  </si>
  <si>
    <t xml:space="preserve">€42,500 in any continuous 12-month period, on the same basis as above.</t>
  </si>
  <si>
    <t xml:space="preserve">OSS (One-Stop-Shop) threshold</t>
  </si>
  <si>
    <t xml:space="preserve">€10,000 combined across ALL other EU member states in a calendar year (unchanged). Below this, you may continue charging your home country's VAT rate on cross-border B2C sales; above it, you must charge the customer's country VAT rate, remitted via a single OSS return.</t>
  </si>
  <si>
    <t xml:space="preserve">IOSS (Import One-Stop-Shop)</t>
  </si>
  <si>
    <t xml:space="preserve">Simplifies VAT collection at checkout for goods imported from outside the EU valued at €150 or less. Since 1 July 2026, a temporary flat customs duty of approximately €3 per HS-code line item also applies to these consignments regardless of IOSS use — IOSS no longer means duty-free. This is an interim measure in place until 1 July 2028. See our separate Amazon FBA / Marketplace VAT &amp; Customs Checklist.</t>
  </si>
  <si>
    <t xml:space="preserve">Marketplace deemed supplier rules</t>
  </si>
  <si>
    <t xml:space="preserve">Since July 2021, online marketplaces (Amazon, eBay, etc.) are treated as the deemed supplier for VAT purposes on certain sales they facilitate — particularly for non-EU sellers, and for any seller's goods imported in consignments of €150 or less. The marketplace charges and remits the VAT, not the underlying seller, for those specific transactions.</t>
  </si>
  <si>
    <t xml:space="preserve">A separate regime, not part of EU VAT/OSS. Has its own registration threshold and rules for goods entering Great Britain or Northern Ireland. Get UK-specific advice if you have material UK sales.</t>
  </si>
  <si>
    <t xml:space="preserve">NETP (Non-Established Taxable Person)</t>
  </si>
  <si>
    <t xml:space="preserve">A VAT-only concept for businesses without an establishment in Ireland making taxable supplies here — it does not automatically determine Corporation Tax or permanent establishment status, which are assessed separately.</t>
  </si>
</sst>
</file>

<file path=xl/styles.xml><?xml version="1.0" encoding="utf-8"?>
<styleSheet xmlns="http://schemas.openxmlformats.org/spreadsheetml/2006/main">
  <numFmts count="2">
    <numFmt numFmtId="164" formatCode="General"/>
    <numFmt numFmtId="165" formatCode="#,##0"/>
  </numFmts>
  <fonts count="19">
    <font>
      <sz val="11"/>
      <color theme="1"/>
      <name val="Calibri"/>
      <family val="2"/>
      <charset val="1"/>
    </font>
    <font>
      <sz val="10"/>
      <name val="Arial"/>
      <family val="0"/>
    </font>
    <font>
      <sz val="10"/>
      <name val="Arial"/>
      <family val="0"/>
    </font>
    <font>
      <sz val="10"/>
      <name val="Arial"/>
      <family val="0"/>
    </font>
    <font>
      <b val="true"/>
      <sz val="12"/>
      <color rgb="FF1DC690"/>
      <name val="Arial"/>
      <family val="0"/>
      <charset val="1"/>
    </font>
    <font>
      <b val="true"/>
      <sz val="22"/>
      <color rgb="FF1C4670"/>
      <name val="Arial"/>
      <family val="0"/>
      <charset val="1"/>
    </font>
    <font>
      <i val="true"/>
      <sz val="11"/>
      <color rgb="FF555555"/>
      <name val="Arial"/>
      <family val="0"/>
      <charset val="1"/>
    </font>
    <font>
      <sz val="11"/>
      <color rgb="FF222222"/>
      <name val="Arial"/>
      <family val="0"/>
      <charset val="1"/>
    </font>
    <font>
      <i val="true"/>
      <sz val="9"/>
      <color rgb="FF888888"/>
      <name val="Arial"/>
      <family val="0"/>
      <charset val="1"/>
    </font>
    <font>
      <b val="true"/>
      <sz val="13"/>
      <color rgb="FFFFFFFF"/>
      <name val="Arial"/>
      <family val="0"/>
      <charset val="1"/>
    </font>
    <font>
      <sz val="10.5"/>
      <color rgb="FFE8EEF3"/>
      <name val="Arial"/>
      <family val="0"/>
      <charset val="1"/>
    </font>
    <font>
      <b val="true"/>
      <sz val="16"/>
      <color rgb="FF1C4670"/>
      <name val="Arial"/>
      <family val="0"/>
      <charset val="1"/>
    </font>
    <font>
      <b val="true"/>
      <sz val="11"/>
      <color rgb="FF1DC690"/>
      <name val="Arial"/>
      <family val="0"/>
      <charset val="1"/>
    </font>
    <font>
      <b val="true"/>
      <sz val="10.5"/>
      <name val="Arial"/>
      <family val="0"/>
      <charset val="1"/>
    </font>
    <font>
      <b val="true"/>
      <sz val="10.5"/>
      <color rgb="FF0000FF"/>
      <name val="Arial"/>
      <family val="0"/>
      <charset val="1"/>
    </font>
    <font>
      <i val="true"/>
      <sz val="9"/>
      <color rgb="FF666666"/>
      <name val="Arial"/>
      <family val="0"/>
      <charset val="1"/>
    </font>
    <font>
      <b val="true"/>
      <sz val="10.5"/>
      <color rgb="FFFFFFFF"/>
      <name val="Arial"/>
      <family val="0"/>
      <charset val="1"/>
    </font>
    <font>
      <sz val="10"/>
      <name val="Arial"/>
      <family val="0"/>
      <charset val="1"/>
    </font>
    <font>
      <b val="true"/>
      <sz val="10"/>
      <name val="Arial"/>
      <family val="0"/>
      <charset val="1"/>
    </font>
  </fonts>
  <fills count="6">
    <fill>
      <patternFill patternType="none"/>
    </fill>
    <fill>
      <patternFill patternType="gray125"/>
    </fill>
    <fill>
      <patternFill patternType="solid">
        <fgColor rgb="FF1C4670"/>
        <bgColor rgb="FF555555"/>
      </patternFill>
    </fill>
    <fill>
      <patternFill patternType="solid">
        <fgColor rgb="FFFFF7DC"/>
        <bgColor rgb="FFF7F7F2"/>
      </patternFill>
    </fill>
    <fill>
      <patternFill patternType="solid">
        <fgColor rgb="FFF7F7F2"/>
        <bgColor rgb="FFFFF7DC"/>
      </patternFill>
    </fill>
    <fill>
      <patternFill patternType="solid">
        <fgColor rgb="FFFFFFFF"/>
        <bgColor rgb="FFF7F7F2"/>
      </patternFill>
    </fill>
  </fills>
  <borders count="2">
    <border diagonalUp="false" diagonalDown="false">
      <left/>
      <right/>
      <top/>
      <bottom/>
      <diagonal/>
    </border>
    <border diagonalUp="false" diagonalDown="false">
      <left style="thin">
        <color rgb="FFCCCCCC"/>
      </left>
      <right style="thin">
        <color rgb="FFCCCCCC"/>
      </right>
      <top style="thin">
        <color rgb="FFCCCCCC"/>
      </top>
      <bottom style="thin">
        <color rgb="FFCCCC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10" fillId="2"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center" textRotation="0" wrapText="true" indent="0" shrinkToFit="false"/>
      <protection locked="true" hidden="false"/>
    </xf>
    <xf numFmtId="165" fontId="14" fillId="3" borderId="1"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center" textRotation="0" wrapText="true" indent="0" shrinkToFit="false"/>
      <protection locked="true" hidden="false"/>
    </xf>
    <xf numFmtId="164" fontId="16" fillId="2" borderId="1" xfId="0" applyFont="true" applyBorder="true" applyAlignment="true" applyProtection="false">
      <alignment horizontal="general" vertical="center" textRotation="0" wrapText="true" indent="0" shrinkToFit="false"/>
      <protection locked="true" hidden="false"/>
    </xf>
    <xf numFmtId="164" fontId="17" fillId="0" borderId="1" xfId="0" applyFont="true" applyBorder="true" applyAlignment="true" applyProtection="false">
      <alignment horizontal="general" vertical="top" textRotation="0" wrapText="true" indent="0" shrinkToFit="false"/>
      <protection locked="true" hidden="false"/>
    </xf>
    <xf numFmtId="164" fontId="18" fillId="0" borderId="1"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3" fillId="4" borderId="1" xfId="0" applyFont="true" applyBorder="true" applyAlignment="true" applyProtection="false">
      <alignment horizontal="general" vertical="top" textRotation="0" wrapText="true" indent="0" shrinkToFit="false"/>
      <protection locked="true" hidden="false"/>
    </xf>
    <xf numFmtId="164" fontId="17" fillId="4" borderId="1" xfId="0" applyFont="true" applyBorder="true" applyAlignment="true" applyProtection="false">
      <alignment horizontal="general" vertical="top" textRotation="0" wrapText="true" indent="0" shrinkToFit="false"/>
      <protection locked="true" hidden="false"/>
    </xf>
    <xf numFmtId="164" fontId="13" fillId="5" borderId="1" xfId="0" applyFont="true" applyBorder="true" applyAlignment="true" applyProtection="false">
      <alignment horizontal="general" vertical="top" textRotation="0" wrapText="true" indent="0" shrinkToFit="false"/>
      <protection locked="true" hidden="false"/>
    </xf>
    <xf numFmtId="164" fontId="17" fillId="5"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88888"/>
      <rgbColor rgb="FF9999FF"/>
      <rgbColor rgb="FF993366"/>
      <rgbColor rgb="FFFFF7DC"/>
      <rgbColor rgb="FFE8EEF3"/>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7F7F2"/>
      <rgbColor rgb="FFCCFFCC"/>
      <rgbColor rgb="FFFFFF99"/>
      <rgbColor rgb="FF99CCFF"/>
      <rgbColor rgb="FFFF99CC"/>
      <rgbColor rgb="FFCC99FF"/>
      <rgbColor rgb="FFFFCC99"/>
      <rgbColor rgb="FF3366FF"/>
      <rgbColor rgb="FF1DC690"/>
      <rgbColor rgb="FF99CC00"/>
      <rgbColor rgb="FFFFCC00"/>
      <rgbColor rgb="FFFF9900"/>
      <rgbColor rgb="FFFF6600"/>
      <rgbColor rgb="FF666666"/>
      <rgbColor rgb="FF969696"/>
      <rgbColor rgb="FF1C4670"/>
      <rgbColor rgb="FF339966"/>
      <rgbColor rgb="FF003300"/>
      <rgbColor rgb="FF333300"/>
      <rgbColor rgb="FF993300"/>
      <rgbColor rgb="FF993366"/>
      <rgbColor rgb="FF555555"/>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H1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0"/>
  </cols>
  <sheetData>
    <row r="2" customFormat="false" ht="15" hidden="false" customHeight="false" outlineLevel="0" collapsed="false">
      <c r="B2" s="1" t="s">
        <v>0</v>
      </c>
    </row>
    <row r="3" customFormat="false" ht="26.8" hidden="false" customHeight="false" outlineLevel="0" collapsed="false">
      <c r="B3" s="2" t="s">
        <v>1</v>
      </c>
    </row>
    <row r="4" customFormat="false" ht="30" hidden="false" customHeight="true" outlineLevel="0" collapsed="false">
      <c r="B4" s="3" t="s">
        <v>2</v>
      </c>
    </row>
    <row r="6" customFormat="false" ht="199.5" hidden="false" customHeight="true" outlineLevel="0" collapsed="false">
      <c r="B6" s="4" t="s">
        <v>3</v>
      </c>
      <c r="C6" s="4"/>
      <c r="D6" s="4"/>
      <c r="E6" s="4"/>
      <c r="F6" s="4"/>
      <c r="G6" s="4"/>
      <c r="H6" s="4"/>
    </row>
    <row r="14" customFormat="false" ht="45" hidden="false" customHeight="true" outlineLevel="0" collapsed="false">
      <c r="B14" s="5" t="s">
        <v>4</v>
      </c>
      <c r="C14" s="5"/>
      <c r="D14" s="5"/>
      <c r="E14" s="5"/>
      <c r="F14" s="5"/>
      <c r="G14" s="5"/>
      <c r="H14" s="5"/>
    </row>
    <row r="17" customFormat="false" ht="16.15" hidden="false" customHeight="false" outlineLevel="0" collapsed="false">
      <c r="B17" s="6" t="s">
        <v>5</v>
      </c>
      <c r="C17" s="7"/>
      <c r="D17" s="7"/>
      <c r="E17" s="7"/>
      <c r="F17" s="7"/>
      <c r="G17" s="7"/>
      <c r="H17" s="7"/>
    </row>
    <row r="18" customFormat="false" ht="39.75" hidden="false" customHeight="true" outlineLevel="0" collapsed="false">
      <c r="B18" s="8" t="s">
        <v>6</v>
      </c>
      <c r="C18" s="8"/>
      <c r="D18" s="8"/>
      <c r="E18" s="8"/>
      <c r="F18" s="8"/>
      <c r="G18" s="8"/>
      <c r="H18" s="8"/>
    </row>
  </sheetData>
  <mergeCells count="3">
    <mergeCell ref="B6:H6"/>
    <mergeCell ref="B14:H14"/>
    <mergeCell ref="B18:H1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D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0"/>
    <col collapsed="false" customWidth="true" hidden="false" outlineLevel="0" max="3" min="3" style="0" width="16"/>
    <col collapsed="false" customWidth="true" hidden="false" outlineLevel="0" max="4" min="4" style="0" width="45"/>
  </cols>
  <sheetData>
    <row r="2" customFormat="false" ht="19.7" hidden="false" customHeight="false" outlineLevel="0" collapsed="false">
      <c r="B2" s="9" t="s">
        <v>1</v>
      </c>
      <c r="C2" s="9"/>
      <c r="D2" s="9"/>
    </row>
    <row r="4" customFormat="false" ht="15" hidden="false" customHeight="false" outlineLevel="0" collapsed="false">
      <c r="B4" s="10" t="s">
        <v>7</v>
      </c>
      <c r="C4" s="10"/>
      <c r="D4" s="10"/>
    </row>
    <row r="6" customFormat="false" ht="36" hidden="false" customHeight="true" outlineLevel="0" collapsed="false">
      <c r="B6" s="11" t="s">
        <v>8</v>
      </c>
      <c r="C6" s="12" t="n">
        <v>60000</v>
      </c>
      <c r="D6" s="13" t="s">
        <v>9</v>
      </c>
    </row>
    <row r="7" customFormat="false" ht="36" hidden="false" customHeight="true" outlineLevel="0" collapsed="false">
      <c r="B7" s="11" t="s">
        <v>10</v>
      </c>
      <c r="C7" s="12" t="n">
        <v>20000</v>
      </c>
      <c r="D7" s="13" t="s">
        <v>11</v>
      </c>
    </row>
    <row r="8" customFormat="false" ht="36" hidden="false" customHeight="true" outlineLevel="0" collapsed="false">
      <c r="B8" s="11" t="s">
        <v>12</v>
      </c>
      <c r="C8" s="12" t="n">
        <v>15000</v>
      </c>
      <c r="D8" s="13" t="s">
        <v>13</v>
      </c>
    </row>
    <row r="9" customFormat="false" ht="36" hidden="false" customHeight="true" outlineLevel="0" collapsed="false">
      <c r="B9" s="11" t="s">
        <v>14</v>
      </c>
      <c r="C9" s="12" t="n">
        <v>0</v>
      </c>
      <c r="D9" s="13" t="s">
        <v>15</v>
      </c>
    </row>
    <row r="11" customFormat="false" ht="15" hidden="false" customHeight="false" outlineLevel="0" collapsed="false">
      <c r="B11" s="10" t="s">
        <v>16</v>
      </c>
      <c r="C11" s="10"/>
      <c r="D11" s="10"/>
    </row>
    <row r="13" customFormat="false" ht="27.75" hidden="false" customHeight="true" outlineLevel="0" collapsed="false">
      <c r="B13" s="14" t="s">
        <v>17</v>
      </c>
      <c r="C13" s="14" t="s">
        <v>18</v>
      </c>
      <c r="D13" s="14" t="s">
        <v>19</v>
      </c>
    </row>
    <row r="14" customFormat="false" ht="60" hidden="false" customHeight="true" outlineLevel="0" collapsed="false">
      <c r="B14" s="15" t="s">
        <v>20</v>
      </c>
      <c r="C14" s="16" t="str">
        <f aca="false">IF(OR(C6&gt;=85000,C7&gt;=42500),"REGISTER",IF(OR(C6&gt;=85000*0.8,C7&gt;=42500*0.8),"APPROACHING","NOT YET REQUIRED"))</f>
        <v>NOT YET REQUIRED</v>
      </c>
      <c r="D14" s="15" t="str">
        <f aca="false">IF(OR(C6&gt;=85000,C7&gt;=42500),"You have crossed the Irish VAT threshold (€85,000 goods / €42,500 services) and must register for Irish VAT.",IF(OR(C6&gt;=85000*0.8,C7&gt;=42500*0.8),"You are within 80% of the threshold — plan for registration; it typically takes 4–8 weeks to process.","You are below the Irish thresholds — registration is optional (voluntary registration may still suit your business model)."))</f>
        <v>You are below the Irish thresholds — registration is optional (voluntary registration may still suit your business model).</v>
      </c>
    </row>
    <row r="15" customFormat="false" ht="60" hidden="false" customHeight="true" outlineLevel="0" collapsed="false">
      <c r="B15" s="15" t="s">
        <v>21</v>
      </c>
      <c r="C15" s="16" t="str">
        <f aca="false">IF(C8&gt;=10000,"REGISTER","NOT REQUIRED")</f>
        <v>REGISTER</v>
      </c>
      <c r="D15" s="15" t="str">
        <f aca="false">IF(C8&gt;=10000,"You have crossed the €10,000 combined EU cross-border threshold — OSS registration lets you charge and remit VAT for all EU customer countries through a single Irish return, instead of registering in each one.","Your combined EU cross-border B2C sales are below €10,000 — you can continue charging Irish VAT on these sales without OSS registration, though you may register voluntarily.")</f>
        <v>You have crossed the €10,000 combined EU cross-border threshold — OSS registration lets you charge and remit VAT for all EU customer countries through a single Irish return, instead of registering in each one.</v>
      </c>
    </row>
    <row r="16" customFormat="false" ht="60" hidden="false" customHeight="true" outlineLevel="0" collapsed="false">
      <c r="B16" s="15" t="s">
        <v>22</v>
      </c>
      <c r="C16" s="16" t="str">
        <f aca="false">IF(C9&gt;0,"CHECK SEPARATELY","N/A")</f>
        <v>N/A</v>
      </c>
      <c r="D16" s="15" t="str">
        <f aca="false">IF(C9&gt;0,"UK VAT operates under a separate regime (not covered by EU OSS) with its own registration threshold and import VAT rules post-Brexit — get UK-specific advice if you sell there regularly.","No UK sales entered — not applicable.")</f>
        <v>No UK sales entered — not applicable.</v>
      </c>
    </row>
  </sheetData>
  <mergeCells count="3">
    <mergeCell ref="B2:D2"/>
    <mergeCell ref="B4:D4"/>
    <mergeCell ref="B11:D1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55"/>
  </cols>
  <sheetData>
    <row r="2" customFormat="false" ht="19.7" hidden="false" customHeight="false" outlineLevel="0" collapsed="false">
      <c r="B2" s="17" t="s">
        <v>23</v>
      </c>
    </row>
    <row r="4" customFormat="false" ht="27.75" hidden="false" customHeight="true" outlineLevel="0" collapsed="false">
      <c r="B4" s="14" t="s">
        <v>24</v>
      </c>
      <c r="C4" s="14" t="s">
        <v>25</v>
      </c>
    </row>
    <row r="5" customFormat="false" ht="84.75" hidden="false" customHeight="true" outlineLevel="0" collapsed="false">
      <c r="B5" s="18" t="s">
        <v>26</v>
      </c>
      <c r="C5" s="19" t="s">
        <v>27</v>
      </c>
    </row>
    <row r="6" customFormat="false" ht="84.75" hidden="false" customHeight="true" outlineLevel="0" collapsed="false">
      <c r="B6" s="20" t="s">
        <v>28</v>
      </c>
      <c r="C6" s="21" t="s">
        <v>29</v>
      </c>
    </row>
    <row r="7" customFormat="false" ht="84.75" hidden="false" customHeight="true" outlineLevel="0" collapsed="false">
      <c r="B7" s="18" t="s">
        <v>30</v>
      </c>
      <c r="C7" s="19" t="s">
        <v>31</v>
      </c>
    </row>
    <row r="8" customFormat="false" ht="84.75" hidden="false" customHeight="true" outlineLevel="0" collapsed="false">
      <c r="B8" s="20" t="s">
        <v>32</v>
      </c>
      <c r="C8" s="21" t="s">
        <v>33</v>
      </c>
    </row>
    <row r="9" customFormat="false" ht="84.75" hidden="false" customHeight="true" outlineLevel="0" collapsed="false">
      <c r="B9" s="18" t="s">
        <v>34</v>
      </c>
      <c r="C9" s="19" t="s">
        <v>35</v>
      </c>
    </row>
    <row r="10" customFormat="false" ht="84.75" hidden="false" customHeight="true" outlineLevel="0" collapsed="false">
      <c r="B10" s="20" t="s">
        <v>22</v>
      </c>
      <c r="C10" s="21" t="s">
        <v>36</v>
      </c>
    </row>
    <row r="11" customFormat="false" ht="84.75" hidden="false" customHeight="true" outlineLevel="0" collapsed="false">
      <c r="B11" s="18" t="s">
        <v>37</v>
      </c>
      <c r="C11" s="19" t="s">
        <v>38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2026-07-27T12:00:06Z</dcterms:created>
  <dc:creator>openpyxl</dc:creator>
  <dc:description/>
  <dc:language>en-US</dc:language>
  <cp:lastModifiedBy/>
  <dcterms:modified xsi:type="dcterms:W3CDTF">2026-07-27T12:00:06Z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