
<file path=[Content_Types].xml><?xml version="1.0" encoding="utf-8"?>
<Types xmlns="http://schemas.openxmlformats.org/package/2006/content-types">
  <Default ContentType="application/vnd.openxmlformats-officedocument.vmlDrawing" Extension="vml"/>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custom-properties+xml" PartName="/docProps/custom.xml"/>
  <Override ContentType="application/vnd.openxmlformats-officedocument.spreadsheetml.worksheet+xml" PartName="/xl/worksheets/sheet1.xml"/>
  <Override ContentType="application/vnd.openxmlformats-officedocument.spreadsheetml.worksheet+xml" PartName="/xl/worksheets/sheet2.xml"/>
  <Override ContentType="application/binary" PartName="/xl/metadata"/>
  <Override ContentType="application/binary" PartName="/xl/commentsmeta0"/>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spreadsheetml.comments+xml" PartName="/xl/comments1.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custom-properties" Target="docProps/custom.xml"/><Relationship Id="rId3"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Instructions" sheetId="1" r:id="rId4"/>
    <sheet state="visible" name="Runway Tracker" sheetId="2" r:id="rId5"/>
  </sheets>
  <definedNames/>
  <calcPr/>
  <extLst>
    <ext uri="GoogleSheetsCustomDataVersion2">
      <go:sheetsCustomData xmlns:go="http://customooxmlschemas.google.com/" r:id="rId6" roundtripDataChecksum="4i2kmBbBOdql8s5EA93OyHlVj0i2+y+LwE2W5qbVWX8="/>
    </ext>
  </extLst>
</workbook>
</file>

<file path=xl/comments1.xml><?xml version="1.0" encoding="utf-8"?>
<comments xmlns:r="http://schemas.openxmlformats.org/officeDocument/2006/relationships" xmlns="http://schemas.openxmlformats.org/spreadsheetml/2006/main" xmlns:xr="http://schemas.microsoft.com/office/spreadsheetml/2014/revision">
  <authors>
    <author/>
  </authors>
  <commentList>
    <comment authorId="0" ref="B14">
      <text>
        <t xml:space="preserve">======
ID#AAACEIkDjl4
Unknown Author    (2026-07-27 14:17:59)
Runway = closing cash balance ÷ trailing 3-month average net burn. Using a 3-month average smooths out one-off spikes (e.g. an annual insurance payment) that would otherwise distort a single month's figure.</t>
      </text>
    </comment>
    <comment authorId="0" ref="C4">
      <text>
        <t xml:space="preserve">======
ID#AAACEIkDjl8
Unknown Author    (2026-07-27 14:17:59)
Enter your cash balance at the start of Month 1 — the first month's closing balance builds from here.</t>
      </text>
    </comment>
  </commentList>
  <extLst>
    <ext uri="GoogleSheetsCustomDataVersion2">
      <go:sheetsCustomData xmlns:go="http://customooxmlschemas.google.com/" r:id="rId1" roundtripDataSignature="AMtx7mieBmHr3X0hXTYvnSjOABzxdD50Jg=="/>
    </ext>
  </extLst>
</comments>
</file>

<file path=xl/sharedStrings.xml><?xml version="1.0" encoding="utf-8"?>
<sst xmlns="http://schemas.openxmlformats.org/spreadsheetml/2006/main" count="29" uniqueCount="28">
  <si>
    <t>FORTI LTD.</t>
  </si>
  <si>
    <t>Runway &amp; Burn Rate Tracker</t>
  </si>
  <si>
    <t>Starting Cash Balance (€):</t>
  </si>
  <si>
    <t>A rolling monthly tracker showing how many months of cash your startup has left.</t>
  </si>
  <si>
    <t>Runway is the single number every investor asks about, and the one founders most often get wrong by eyeballing it instead of tracking it. This workbook tracks your monthly cash in and out, calculates your burn rate, and projects how many months of runway you have left at the current rate.
HOW TO USE THIS WORKBOOK
1. Enter your starting cash balance once at the top of the 'Runway Tracker' tab.
2. Each month, fill in actual cash in and cash out by category.
3. Net burn, cash balance, and runway (in months) calculate automatically as you go.
4. Update monthly — runway is only useful if it reflects your current numbers, not last quarter's.</t>
  </si>
  <si>
    <t>Month 1</t>
  </si>
  <si>
    <t>This template is provided for general guidance only and is a planning tool, not a substitute for management accounts or a cash flow forecast prepared with your bookkeeping records.</t>
  </si>
  <si>
    <t>Month 2</t>
  </si>
  <si>
    <t>Month 3</t>
  </si>
  <si>
    <t>Month 4</t>
  </si>
  <si>
    <t>Want real management accounts alongside this?</t>
  </si>
  <si>
    <t>Month 5</t>
  </si>
  <si>
    <t>Month 6</t>
  </si>
  <si>
    <t>Month 7</t>
  </si>
  <si>
    <t>Month 8</t>
  </si>
  <si>
    <t>Month 9</t>
  </si>
  <si>
    <t>Month 10</t>
  </si>
  <si>
    <t>Month 11</t>
  </si>
  <si>
    <t>Month 12</t>
  </si>
  <si>
    <t>Cash In (revenue, grants, other)</t>
  </si>
  <si>
    <t>Forti Ltd. provides monthly bookkeeping and management accounts for Irish startups, so your runway numbers are always grounded in your actual bank position. info@forti.ie  |  01-9065862  |  www.forti.ie</t>
  </si>
  <si>
    <t>Cash In (investment / loans)</t>
  </si>
  <si>
    <t>Cash Out (payroll)</t>
  </si>
  <si>
    <t>Cash Out (other opex)</t>
  </si>
  <si>
    <t>Net Burn (Out − In)</t>
  </si>
  <si>
    <t>Closing Cash Balance</t>
  </si>
  <si>
    <t>Trailing 3-Month Avg. Net Burn</t>
  </si>
  <si>
    <t>Runway Remaining (months)</t>
  </si>
</sst>
</file>

<file path=xl/styles.xml><?xml version="1.0" encoding="utf-8"?>
<styleSheet xmlns="http://schemas.openxmlformats.org/spreadsheetml/2006/main" xmlns:x14ac="http://schemas.microsoft.com/office/spreadsheetml/2009/9/ac" xmlns:mc="http://schemas.openxmlformats.org/markup-compatibility/2006">
  <numFmts count="1">
    <numFmt numFmtId="164" formatCode="0.0"/>
  </numFmts>
  <fonts count="16">
    <font>
      <sz val="11.0"/>
      <color theme="1"/>
      <name val="Calibri"/>
      <scheme val="minor"/>
    </font>
    <font>
      <b/>
      <sz val="12.0"/>
      <color rgb="FF1DC690"/>
      <name val="Arial"/>
    </font>
    <font>
      <b/>
      <sz val="16.0"/>
      <color rgb="FF1C4670"/>
      <name val="Arial"/>
    </font>
    <font>
      <b/>
      <sz val="10.0"/>
      <color theme="1"/>
      <name val="Arial"/>
    </font>
    <font>
      <b/>
      <sz val="22.0"/>
      <color rgb="FF1C4670"/>
      <name val="Arial"/>
    </font>
    <font>
      <i/>
      <sz val="11.0"/>
      <color rgb="FF555555"/>
      <name val="Arial"/>
    </font>
    <font>
      <b/>
      <sz val="10.0"/>
      <color rgb="FF0000FF"/>
      <name val="Arial"/>
    </font>
    <font>
      <sz val="11.0"/>
      <color rgb="FF222222"/>
      <name val="Arial"/>
    </font>
    <font>
      <b/>
      <sz val="10.0"/>
      <color rgb="FFFFFFFF"/>
      <name val="Arial"/>
    </font>
    <font>
      <i/>
      <sz val="9.0"/>
      <color rgb="FF888888"/>
      <name val="Arial"/>
    </font>
    <font>
      <b/>
      <sz val="13.0"/>
      <color rgb="FFFFFFFF"/>
      <name val="Arial"/>
    </font>
    <font>
      <sz val="11.0"/>
      <color theme="1"/>
      <name val="Calibri"/>
    </font>
    <font>
      <b/>
      <sz val="9.0"/>
      <color theme="1"/>
      <name val="Arial"/>
    </font>
    <font>
      <sz val="10.0"/>
      <color rgb="FFE8EEF3"/>
      <name val="Arial"/>
    </font>
    <font/>
    <font>
      <color theme="1"/>
      <name val="Calibri"/>
      <scheme val="minor"/>
    </font>
  </fonts>
  <fills count="6">
    <fill>
      <patternFill patternType="none"/>
    </fill>
    <fill>
      <patternFill patternType="lightGray"/>
    </fill>
    <fill>
      <patternFill patternType="solid">
        <fgColor rgb="FFFFF7DC"/>
        <bgColor rgb="FFFFF7DC"/>
      </patternFill>
    </fill>
    <fill>
      <patternFill patternType="solid">
        <fgColor rgb="FF1C4670"/>
        <bgColor rgb="FF1C4670"/>
      </patternFill>
    </fill>
    <fill>
      <patternFill patternType="solid">
        <fgColor rgb="FFFFFFFF"/>
        <bgColor rgb="FFFFFFFF"/>
      </patternFill>
    </fill>
    <fill>
      <patternFill patternType="solid">
        <fgColor rgb="FF1DC690"/>
        <bgColor rgb="FF1DC690"/>
      </patternFill>
    </fill>
  </fills>
  <borders count="6">
    <border/>
    <border>
      <left style="thin">
        <color rgb="FFCCCCCC"/>
      </left>
      <right style="thin">
        <color rgb="FFCCCCCC"/>
      </right>
      <top style="thin">
        <color rgb="FFCCCCCC"/>
      </top>
      <bottom style="thin">
        <color rgb="FFCCCCCC"/>
      </bottom>
    </border>
    <border>
      <left/>
      <right/>
      <top/>
      <bottom/>
    </border>
    <border>
      <left/>
      <top/>
      <bottom/>
    </border>
    <border>
      <top/>
      <bottom/>
    </border>
    <border>
      <right/>
      <top/>
      <bottom/>
    </border>
  </borders>
  <cellStyleXfs count="1">
    <xf borderId="0" fillId="0" fontId="0" numFmtId="0" applyAlignment="1" applyFont="1"/>
  </cellStyleXfs>
  <cellXfs count="22">
    <xf borderId="0" fillId="0" fontId="0" numFmtId="0" xfId="0" applyAlignment="1" applyFont="1">
      <alignment readingOrder="0" shrinkToFit="0" vertical="bottom" wrapText="0"/>
    </xf>
    <xf borderId="0" fillId="0" fontId="1" numFmtId="0" xfId="0" applyAlignment="1" applyFont="1">
      <alignment shrinkToFit="0" vertical="bottom" wrapText="0"/>
    </xf>
    <xf borderId="0" fillId="0" fontId="2" numFmtId="0" xfId="0" applyAlignment="1" applyFont="1">
      <alignment shrinkToFit="0" vertical="bottom" wrapText="0"/>
    </xf>
    <xf borderId="0" fillId="0" fontId="3" numFmtId="0" xfId="0" applyAlignment="1" applyFont="1">
      <alignment shrinkToFit="0" vertical="bottom" wrapText="0"/>
    </xf>
    <xf borderId="0" fillId="0" fontId="4" numFmtId="0" xfId="0" applyAlignment="1" applyFont="1">
      <alignment shrinkToFit="0" vertical="bottom" wrapText="0"/>
    </xf>
    <xf borderId="0" fillId="0" fontId="5" numFmtId="0" xfId="0" applyAlignment="1" applyFont="1">
      <alignment shrinkToFit="0" vertical="top" wrapText="1"/>
    </xf>
    <xf borderId="1" fillId="2" fontId="6" numFmtId="3" xfId="0" applyAlignment="1" applyBorder="1" applyFill="1" applyFont="1" applyNumberFormat="1">
      <alignment shrinkToFit="0" vertical="bottom" wrapText="0"/>
    </xf>
    <xf borderId="0" fillId="0" fontId="7" numFmtId="0" xfId="0" applyAlignment="1" applyFont="1">
      <alignment shrinkToFit="0" vertical="top" wrapText="1"/>
    </xf>
    <xf borderId="1" fillId="3" fontId="8" numFmtId="0" xfId="0" applyAlignment="1" applyBorder="1" applyFill="1" applyFont="1">
      <alignment shrinkToFit="0" vertical="center" wrapText="1"/>
    </xf>
    <xf borderId="0" fillId="0" fontId="9" numFmtId="0" xfId="0" applyAlignment="1" applyFont="1">
      <alignment shrinkToFit="0" vertical="top" wrapText="1"/>
    </xf>
    <xf borderId="2" fillId="3" fontId="10" numFmtId="0" xfId="0" applyAlignment="1" applyBorder="1" applyFont="1">
      <alignment shrinkToFit="0" vertical="bottom" wrapText="0"/>
    </xf>
    <xf borderId="2" fillId="3" fontId="11" numFmtId="0" xfId="0" applyAlignment="1" applyBorder="1" applyFont="1">
      <alignment shrinkToFit="0" vertical="bottom" wrapText="0"/>
    </xf>
    <xf borderId="0" fillId="0" fontId="12" numFmtId="0" xfId="0" applyAlignment="1" applyFont="1">
      <alignment shrinkToFit="0" vertical="center" wrapText="1"/>
    </xf>
    <xf borderId="3" fillId="3" fontId="13" numFmtId="0" xfId="0" applyAlignment="1" applyBorder="1" applyFont="1">
      <alignment shrinkToFit="0" vertical="top" wrapText="1"/>
    </xf>
    <xf borderId="4" fillId="0" fontId="14" numFmtId="0" xfId="0" applyBorder="1" applyFont="1"/>
    <xf borderId="5" fillId="0" fontId="14" numFmtId="0" xfId="0" applyBorder="1" applyFont="1"/>
    <xf borderId="1" fillId="0" fontId="12" numFmtId="0" xfId="0" applyAlignment="1" applyBorder="1" applyFont="1">
      <alignment shrinkToFit="0" vertical="center" wrapText="1"/>
    </xf>
    <xf borderId="1" fillId="0" fontId="11" numFmtId="3" xfId="0" applyAlignment="1" applyBorder="1" applyFont="1" applyNumberFormat="1">
      <alignment shrinkToFit="0" vertical="bottom" wrapText="0"/>
    </xf>
    <xf borderId="1" fillId="4" fontId="12" numFmtId="0" xfId="0" applyAlignment="1" applyBorder="1" applyFill="1" applyFont="1">
      <alignment shrinkToFit="0" vertical="center" wrapText="1"/>
    </xf>
    <xf borderId="1" fillId="3" fontId="8" numFmtId="3" xfId="0" applyAlignment="1" applyBorder="1" applyFont="1" applyNumberFormat="1">
      <alignment shrinkToFit="0" vertical="bottom" wrapText="0"/>
    </xf>
    <xf borderId="0" fillId="0" fontId="15" numFmtId="0" xfId="0" applyAlignment="1" applyFont="1">
      <alignment shrinkToFit="0" wrapText="1"/>
    </xf>
    <xf borderId="1" fillId="5" fontId="8" numFmtId="164" xfId="0" applyAlignment="1" applyBorder="1" applyFill="1" applyFont="1" applyNumberFormat="1">
      <alignment shrinkToFit="0" vertical="bottom" wrapText="1"/>
    </xf>
  </cellXfs>
  <cellStyles count="1">
    <cellStyle xfId="0" name="Normal" builtinId="0"/>
  </cellStyles>
  <dxfs count="0"/>
</styleSheet>
</file>

<file path=xl/_rels/comments1.xml.rels><?xml version="1.0" encoding="UTF-8" standalone="yes"?><Relationships xmlns="http://schemas.openxmlformats.org/package/2006/relationships"><Relationship Id="rId1" Type="http://customschemas.google.com/relationships/workbookmetadata" Target="commentsmeta0"/></Relationships>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drawing" Target="../drawings/drawing2.xml"/><Relationship Id="rId3"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sheetViews>
  <sheetFormatPr customHeight="1" defaultColWidth="14.43" defaultRowHeight="15.0"/>
  <cols>
    <col customWidth="1" min="1" max="1" width="4.0"/>
    <col customWidth="1" min="2" max="2" width="100.0"/>
    <col customWidth="1" min="3" max="26" width="8.71"/>
  </cols>
  <sheetData>
    <row r="2">
      <c r="B2" s="1" t="s">
        <v>0</v>
      </c>
    </row>
    <row r="3">
      <c r="B3" s="4" t="s">
        <v>1</v>
      </c>
    </row>
    <row r="4" ht="30.0" customHeight="1">
      <c r="B4" s="5" t="s">
        <v>3</v>
      </c>
    </row>
    <row r="6" ht="219.75" customHeight="1">
      <c r="B6" s="7" t="s">
        <v>4</v>
      </c>
    </row>
    <row r="15" ht="30.0" customHeight="1">
      <c r="B15" s="9" t="s">
        <v>6</v>
      </c>
    </row>
    <row r="18">
      <c r="B18" s="10" t="s">
        <v>10</v>
      </c>
      <c r="C18" s="11"/>
      <c r="D18" s="11"/>
      <c r="E18" s="11"/>
      <c r="F18" s="11"/>
      <c r="G18" s="11"/>
      <c r="H18" s="11"/>
    </row>
    <row r="19" ht="39.75" customHeight="1">
      <c r="B19" s="13" t="s">
        <v>20</v>
      </c>
      <c r="C19" s="14"/>
      <c r="D19" s="14"/>
      <c r="E19" s="14"/>
      <c r="F19" s="14"/>
      <c r="G19" s="14"/>
      <c r="H19" s="15"/>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3">
    <mergeCell ref="B6:H6"/>
    <mergeCell ref="B15:H15"/>
    <mergeCell ref="B19:H19"/>
  </mergeCells>
  <printOptions/>
  <pageMargins bottom="1.0" footer="0.0" header="0.0" left="0.75" right="0.75" top="1.0"/>
  <pageSetup paperSize="9" orientation="portrait"/>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sheetViews>
  <sheetFormatPr customHeight="1" defaultColWidth="14.43" defaultRowHeight="15.0"/>
  <cols>
    <col customWidth="1" min="1" max="1" width="3.0"/>
    <col customWidth="1" min="2" max="2" width="26.0"/>
    <col customWidth="1" min="3" max="14" width="13.0"/>
    <col customWidth="1" min="15" max="26" width="8.71"/>
  </cols>
  <sheetData>
    <row r="2">
      <c r="B2" s="2" t="s">
        <v>1</v>
      </c>
    </row>
    <row r="4">
      <c r="B4" s="3" t="s">
        <v>2</v>
      </c>
      <c r="C4" s="6">
        <v>250000.0</v>
      </c>
    </row>
    <row r="6" ht="27.75" customHeight="1">
      <c r="B6" s="8"/>
      <c r="C6" s="8" t="s">
        <v>5</v>
      </c>
      <c r="D6" s="8" t="s">
        <v>7</v>
      </c>
      <c r="E6" s="8" t="s">
        <v>8</v>
      </c>
      <c r="F6" s="8" t="s">
        <v>9</v>
      </c>
      <c r="G6" s="8" t="s">
        <v>11</v>
      </c>
      <c r="H6" s="8" t="s">
        <v>12</v>
      </c>
      <c r="I6" s="8" t="s">
        <v>13</v>
      </c>
      <c r="J6" s="8" t="s">
        <v>14</v>
      </c>
      <c r="K6" s="8" t="s">
        <v>15</v>
      </c>
      <c r="L6" s="8" t="s">
        <v>16</v>
      </c>
      <c r="M6" s="8" t="s">
        <v>17</v>
      </c>
      <c r="N6" s="8" t="s">
        <v>18</v>
      </c>
    </row>
    <row r="7" ht="30.0" customHeight="1">
      <c r="B7" s="12" t="s">
        <v>19</v>
      </c>
      <c r="C7" s="6">
        <v>0.0</v>
      </c>
      <c r="D7" s="6">
        <v>0.0</v>
      </c>
      <c r="E7" s="6">
        <v>0.0</v>
      </c>
      <c r="F7" s="6">
        <v>0.0</v>
      </c>
      <c r="G7" s="6">
        <v>0.0</v>
      </c>
      <c r="H7" s="6">
        <v>0.0</v>
      </c>
      <c r="I7" s="6">
        <v>0.0</v>
      </c>
      <c r="J7" s="6">
        <v>0.0</v>
      </c>
      <c r="K7" s="6">
        <v>0.0</v>
      </c>
      <c r="L7" s="6">
        <v>0.0</v>
      </c>
      <c r="M7" s="6">
        <v>0.0</v>
      </c>
      <c r="N7" s="6">
        <v>0.0</v>
      </c>
    </row>
    <row r="8" ht="30.0" customHeight="1">
      <c r="B8" s="12" t="s">
        <v>21</v>
      </c>
      <c r="C8" s="6">
        <v>0.0</v>
      </c>
      <c r="D8" s="6">
        <v>0.0</v>
      </c>
      <c r="E8" s="6">
        <v>0.0</v>
      </c>
      <c r="F8" s="6">
        <v>0.0</v>
      </c>
      <c r="G8" s="6">
        <v>0.0</v>
      </c>
      <c r="H8" s="6">
        <v>0.0</v>
      </c>
      <c r="I8" s="6">
        <v>0.0</v>
      </c>
      <c r="J8" s="6">
        <v>0.0</v>
      </c>
      <c r="K8" s="6">
        <v>0.0</v>
      </c>
      <c r="L8" s="6">
        <v>0.0</v>
      </c>
      <c r="M8" s="6">
        <v>0.0</v>
      </c>
      <c r="N8" s="6">
        <v>0.0</v>
      </c>
    </row>
    <row r="9" ht="30.0" customHeight="1">
      <c r="B9" s="12" t="s">
        <v>22</v>
      </c>
      <c r="C9" s="6">
        <v>0.0</v>
      </c>
      <c r="D9" s="6">
        <v>0.0</v>
      </c>
      <c r="E9" s="6">
        <v>0.0</v>
      </c>
      <c r="F9" s="6">
        <v>0.0</v>
      </c>
      <c r="G9" s="6">
        <v>0.0</v>
      </c>
      <c r="H9" s="6">
        <v>0.0</v>
      </c>
      <c r="I9" s="6">
        <v>0.0</v>
      </c>
      <c r="J9" s="6">
        <v>0.0</v>
      </c>
      <c r="K9" s="6">
        <v>0.0</v>
      </c>
      <c r="L9" s="6">
        <v>0.0</v>
      </c>
      <c r="M9" s="6">
        <v>0.0</v>
      </c>
      <c r="N9" s="6">
        <v>0.0</v>
      </c>
    </row>
    <row r="10" ht="30.0" customHeight="1">
      <c r="B10" s="12" t="s">
        <v>23</v>
      </c>
      <c r="C10" s="6">
        <v>0.0</v>
      </c>
      <c r="D10" s="6">
        <v>0.0</v>
      </c>
      <c r="E10" s="6">
        <v>0.0</v>
      </c>
      <c r="F10" s="6">
        <v>0.0</v>
      </c>
      <c r="G10" s="6">
        <v>0.0</v>
      </c>
      <c r="H10" s="6">
        <v>0.0</v>
      </c>
      <c r="I10" s="6">
        <v>0.0</v>
      </c>
      <c r="J10" s="6">
        <v>0.0</v>
      </c>
      <c r="K10" s="6">
        <v>0.0</v>
      </c>
      <c r="L10" s="6">
        <v>0.0</v>
      </c>
      <c r="M10" s="6">
        <v>0.0</v>
      </c>
      <c r="N10" s="6">
        <v>0.0</v>
      </c>
    </row>
    <row r="11" ht="25.5" customHeight="1">
      <c r="B11" s="16" t="s">
        <v>24</v>
      </c>
      <c r="C11" s="17">
        <f t="shared" ref="C11:N11" si="1">(C9+C10)-(C7+C8)</f>
        <v>0</v>
      </c>
      <c r="D11" s="17">
        <f t="shared" si="1"/>
        <v>0</v>
      </c>
      <c r="E11" s="17">
        <f t="shared" si="1"/>
        <v>0</v>
      </c>
      <c r="F11" s="17">
        <f t="shared" si="1"/>
        <v>0</v>
      </c>
      <c r="G11" s="17">
        <f t="shared" si="1"/>
        <v>0</v>
      </c>
      <c r="H11" s="17">
        <f t="shared" si="1"/>
        <v>0</v>
      </c>
      <c r="I11" s="17">
        <f t="shared" si="1"/>
        <v>0</v>
      </c>
      <c r="J11" s="17">
        <f t="shared" si="1"/>
        <v>0</v>
      </c>
      <c r="K11" s="17">
        <f t="shared" si="1"/>
        <v>0</v>
      </c>
      <c r="L11" s="17">
        <f t="shared" si="1"/>
        <v>0</v>
      </c>
      <c r="M11" s="17">
        <f t="shared" si="1"/>
        <v>0</v>
      </c>
      <c r="N11" s="17">
        <f t="shared" si="1"/>
        <v>0</v>
      </c>
    </row>
    <row r="12" ht="25.5" customHeight="1">
      <c r="B12" s="18" t="s">
        <v>25</v>
      </c>
      <c r="C12" s="19">
        <f>C4-C11</f>
        <v>250000</v>
      </c>
      <c r="D12" s="19">
        <f t="shared" ref="D12:N12" si="2">C12-D11</f>
        <v>250000</v>
      </c>
      <c r="E12" s="19">
        <f t="shared" si="2"/>
        <v>250000</v>
      </c>
      <c r="F12" s="19">
        <f t="shared" si="2"/>
        <v>250000</v>
      </c>
      <c r="G12" s="19">
        <f t="shared" si="2"/>
        <v>250000</v>
      </c>
      <c r="H12" s="19">
        <f t="shared" si="2"/>
        <v>250000</v>
      </c>
      <c r="I12" s="19">
        <f t="shared" si="2"/>
        <v>250000</v>
      </c>
      <c r="J12" s="19">
        <f t="shared" si="2"/>
        <v>250000</v>
      </c>
      <c r="K12" s="19">
        <f t="shared" si="2"/>
        <v>250000</v>
      </c>
      <c r="L12" s="19">
        <f t="shared" si="2"/>
        <v>250000</v>
      </c>
      <c r="M12" s="19">
        <f t="shared" si="2"/>
        <v>250000</v>
      </c>
      <c r="N12" s="19">
        <f t="shared" si="2"/>
        <v>250000</v>
      </c>
    </row>
    <row r="13" ht="25.5" customHeight="1">
      <c r="B13" s="16" t="s">
        <v>26</v>
      </c>
      <c r="C13" s="17">
        <f>AVERAGE(C11)</f>
        <v>0</v>
      </c>
      <c r="D13" s="17">
        <f>AVERAGE(C11:D11)</f>
        <v>0</v>
      </c>
      <c r="E13" s="17">
        <f t="shared" ref="E13:N13" si="3">AVERAGE(C11:E11)</f>
        <v>0</v>
      </c>
      <c r="F13" s="17">
        <f t="shared" si="3"/>
        <v>0</v>
      </c>
      <c r="G13" s="17">
        <f t="shared" si="3"/>
        <v>0</v>
      </c>
      <c r="H13" s="17">
        <f t="shared" si="3"/>
        <v>0</v>
      </c>
      <c r="I13" s="17">
        <f t="shared" si="3"/>
        <v>0</v>
      </c>
      <c r="J13" s="17">
        <f t="shared" si="3"/>
        <v>0</v>
      </c>
      <c r="K13" s="17">
        <f t="shared" si="3"/>
        <v>0</v>
      </c>
      <c r="L13" s="17">
        <f t="shared" si="3"/>
        <v>0</v>
      </c>
      <c r="M13" s="17">
        <f t="shared" si="3"/>
        <v>0</v>
      </c>
      <c r="N13" s="17">
        <f t="shared" si="3"/>
        <v>0</v>
      </c>
    </row>
    <row r="14" ht="25.5" customHeight="1">
      <c r="A14" s="20"/>
      <c r="B14" s="18" t="s">
        <v>27</v>
      </c>
      <c r="C14" s="21" t="str">
        <f t="shared" ref="C14:N14" si="4">IF(C13&lt;=0,"n/a (cash flow positive)",C12/C13)</f>
        <v>n/a (cash flow positive)</v>
      </c>
      <c r="D14" s="21" t="str">
        <f t="shared" si="4"/>
        <v>n/a (cash flow positive)</v>
      </c>
      <c r="E14" s="21" t="str">
        <f t="shared" si="4"/>
        <v>n/a (cash flow positive)</v>
      </c>
      <c r="F14" s="21" t="str">
        <f t="shared" si="4"/>
        <v>n/a (cash flow positive)</v>
      </c>
      <c r="G14" s="21" t="str">
        <f t="shared" si="4"/>
        <v>n/a (cash flow positive)</v>
      </c>
      <c r="H14" s="21" t="str">
        <f t="shared" si="4"/>
        <v>n/a (cash flow positive)</v>
      </c>
      <c r="I14" s="21" t="str">
        <f t="shared" si="4"/>
        <v>n/a (cash flow positive)</v>
      </c>
      <c r="J14" s="21" t="str">
        <f t="shared" si="4"/>
        <v>n/a (cash flow positive)</v>
      </c>
      <c r="K14" s="21" t="str">
        <f t="shared" si="4"/>
        <v>n/a (cash flow positive)</v>
      </c>
      <c r="L14" s="21" t="str">
        <f t="shared" si="4"/>
        <v>n/a (cash flow positive)</v>
      </c>
      <c r="M14" s="21" t="str">
        <f t="shared" si="4"/>
        <v>n/a (cash flow positive)</v>
      </c>
      <c r="N14" s="21" t="str">
        <f t="shared" si="4"/>
        <v>n/a (cash flow positive)</v>
      </c>
      <c r="O14" s="20"/>
      <c r="P14" s="20"/>
      <c r="Q14" s="20"/>
      <c r="R14" s="20"/>
      <c r="S14" s="20"/>
      <c r="T14" s="20"/>
      <c r="U14" s="20"/>
      <c r="V14" s="20"/>
      <c r="W14" s="20"/>
      <c r="X14" s="20"/>
      <c r="Y14" s="20"/>
      <c r="Z14" s="20"/>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1.0" footer="0.0" header="0.0" left="0.75" right="0.75" top="1.0"/>
  <pageSetup paperSize="9" orientation="portrait"/>
  <drawing r:id="rId2"/>
  <legacyDrawing r:id="rId3"/>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2026-07-27T11:58:05Z</dcterms:created>
  <dc:creator>openpyxl</dc:creator>
</cp:coreProperties>
</file>

<file path=docProps/custom.xml><?xml version="1.0" encoding="utf-8"?>
<Properties xmlns="http://schemas.openxmlformats.org/officeDocument/2006/custom-properties" xmlns:vt="http://schemas.openxmlformats.org/officeDocument/2006/docPropsVTypes"/>
</file>